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efias e Remunerações" sheetId="1" state="visible" r:id="rId3"/>
  </sheets>
  <definedNames>
    <definedName function="false" hidden="false" name="Excel_BuiltIn_Print_Titles_1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<sst xmlns="http://schemas.openxmlformats.org/spreadsheetml/2006/main" count="145" uniqueCount="97">
  <si>
    <t xml:space="preserve">RELAÇÃO MENSAL DOS MEMBROS DA DIRETORIA E DAS CHEFIAS DE SEU ORGANOGRAMA COM AS RESPECTIVAS REMUNERAÇÕES</t>
  </si>
  <si>
    <t xml:space="preserve">DEMONSTRATIVO DE VENCIMENTOS - CELETISTAS (UNIDADE)</t>
  </si>
  <si>
    <t xml:space="preserve">Competência: Setembro_2025</t>
  </si>
  <si>
    <t xml:space="preserve">UNIDADE: Complexo Oncológico de Referencia do Estado de Goiás - CORA</t>
  </si>
  <si>
    <t xml:space="preserve">Unidade</t>
  </si>
  <si>
    <t xml:space="preserve">Nome do Colaborador</t>
  </si>
  <si>
    <t xml:space="preserve">Cargo</t>
  </si>
  <si>
    <t xml:space="preserve">Vínculo</t>
  </si>
  <si>
    <t xml:space="preserve">Telefone</t>
  </si>
  <si>
    <t xml:space="preserve">E-mail</t>
  </si>
  <si>
    <t xml:space="preserve"> Valor do Salário Bruto (R$)</t>
  </si>
  <si>
    <t xml:space="preserve">Abono de Ferias / Férias CLT (R$)</t>
  </si>
  <si>
    <t xml:space="preserve">Valor 13º (R$)</t>
  </si>
  <si>
    <t xml:space="preserve">Salário do Mês (R$)</t>
  </si>
  <si>
    <t xml:space="preserve">Demais Descontos (R$)</t>
  </si>
  <si>
    <t xml:space="preserve">Valor Líquido (R$)</t>
  </si>
  <si>
    <t xml:space="preserve">Complexo Oncológico de Referencia do Estado de Goiás - CORA</t>
  </si>
  <si>
    <t xml:space="preserve">CARLA LIMA DONZELLI</t>
  </si>
  <si>
    <t xml:space="preserve">GERENTE ENFERMAGEM I</t>
  </si>
  <si>
    <t xml:space="preserve">CLT</t>
  </si>
  <si>
    <t xml:space="preserve">(62) 4013-6609</t>
  </si>
  <si>
    <t xml:space="preserve">carla.donzelli@cora.saude.go.gov.br</t>
  </si>
  <si>
    <t xml:space="preserve">FERNANDA CRISTINA CHAVAGLIA MARQUES</t>
  </si>
  <si>
    <t xml:space="preserve">GERENTE ASSISTENCIAL I</t>
  </si>
  <si>
    <t xml:space="preserve">(62) 4013-6606</t>
  </si>
  <si>
    <t xml:space="preserve">fernanda.chavaglia@cora.saude.go.gov.br</t>
  </si>
  <si>
    <t xml:space="preserve">GLEIDSON FREITAS DA ROCHA</t>
  </si>
  <si>
    <t xml:space="preserve">COORDENADOR (A) INFORMATICA I</t>
  </si>
  <si>
    <t xml:space="preserve">(62) 4013-6699</t>
  </si>
  <si>
    <t xml:space="preserve">gleidson.rocha@cora.saude.go.gov.br</t>
  </si>
  <si>
    <t xml:space="preserve">INGRIDY IZABELLA VIEIRA CARDOSO</t>
  </si>
  <si>
    <t xml:space="preserve">COORDENADOR (A) PROJETOS I</t>
  </si>
  <si>
    <t xml:space="preserve">(62) 4013-6600</t>
  </si>
  <si>
    <t xml:space="preserve">ingridy.cardoso@cora.saude.go.gov.br</t>
  </si>
  <si>
    <t xml:space="preserve">PETERSON LEMOS MACEDO</t>
  </si>
  <si>
    <t xml:space="preserve">COORDENADOR (A) PRESTAÇAO CONTAS I</t>
  </si>
  <si>
    <t xml:space="preserve">(62) 4013-6628</t>
  </si>
  <si>
    <t xml:space="preserve">prestcontas@cora.saude.go.gov.br</t>
  </si>
  <si>
    <t xml:space="preserve">ANA LYGIA PIRES MELARAGNO</t>
  </si>
  <si>
    <t xml:space="preserve">COORDENADOR(A)  ENFERMAGEM I (EDUCAÇÃO PERMANENTE)</t>
  </si>
  <si>
    <t xml:space="preserve">(62) 4013-6631</t>
  </si>
  <si>
    <t xml:space="preserve">ana.melaragno@cora.saude.go.gov.br</t>
  </si>
  <si>
    <t xml:space="preserve">ANNE CAROLINNE BARBOSA FERREIRA</t>
  </si>
  <si>
    <t xml:space="preserve">COORDENADOR (A) ENFERMAGEM I (NIR)</t>
  </si>
  <si>
    <t xml:space="preserve">(62) 4013-6655</t>
  </si>
  <si>
    <t xml:space="preserve">anne.ferreira@cora.saude.go.gov.br</t>
  </si>
  <si>
    <t xml:space="preserve">BRUNO SERGIO DE SOUZA BORGES</t>
  </si>
  <si>
    <t xml:space="preserve">COORDENADOR (A) ENFERMAGEM I (CIA)</t>
  </si>
  <si>
    <t xml:space="preserve">bruno.borges@cora.saude.go.gov.br</t>
  </si>
  <si>
    <t xml:space="preserve">FLAVIANE GOMES MONTEIRO</t>
  </si>
  <si>
    <t xml:space="preserve">COORDENADOR (A) ENFERMAGEM I (CENTRO CIRÚRGICO PEDIÁTRICO)</t>
  </si>
  <si>
    <t xml:space="preserve">flaviane.monteiro@cora.saude.go.gov.br</t>
  </si>
  <si>
    <t xml:space="preserve">GABRIELA MARTINS DOS SANTOS MEDEIROS</t>
  </si>
  <si>
    <t xml:space="preserve">COORDENADOR (A) GOVERNANÇA CLINICA I</t>
  </si>
  <si>
    <t xml:space="preserve">(62) 4013-6630</t>
  </si>
  <si>
    <t xml:space="preserve">gabriela.medeiros@cora.saude.go.gov.br</t>
  </si>
  <si>
    <t xml:space="preserve">GABRIELA PEREIRA RIBEIRO</t>
  </si>
  <si>
    <t xml:space="preserve">COORDENADOR (A) ENFERMAGEM I ( AMBULATÓRIO PEDIÁTRICO)</t>
  </si>
  <si>
    <t xml:space="preserve">gabriela.ribeiro@cora.saude.go.gov.br</t>
  </si>
  <si>
    <t xml:space="preserve">MIRIAN DA SILVA PIRES SANTOS</t>
  </si>
  <si>
    <t xml:space="preserve">COORDENADOR( A) ENFERMAGEM I (TRANSPLANTE MEDULA ÓSSEA)</t>
  </si>
  <si>
    <t xml:space="preserve">mirian.santos@cora.saude.go.gov.br</t>
  </si>
  <si>
    <t xml:space="preserve">PRISCILA AFONSO PEREIRA</t>
  </si>
  <si>
    <t xml:space="preserve">COORDENADOR( A) ENFERMAGEM I( INTERNAÇÃO PEDIÁTRICA)</t>
  </si>
  <si>
    <t xml:space="preserve">priscila.pereira@cora.saude.go.gov.br</t>
  </si>
  <si>
    <t xml:space="preserve">ALESSANDRO DE ASSIS GOMES</t>
  </si>
  <si>
    <t xml:space="preserve">SUPERVISOR FINANCEIRO I</t>
  </si>
  <si>
    <t xml:space="preserve">(62) 4013-6626</t>
  </si>
  <si>
    <t xml:space="preserve">alessandro.gomes@cora.saude.go.gov.br</t>
  </si>
  <si>
    <t xml:space="preserve">DANIELA DE CARVALHO</t>
  </si>
  <si>
    <t xml:space="preserve">SUPERVISOR CONTABIL I</t>
  </si>
  <si>
    <t xml:space="preserve">(62) 4013-6625</t>
  </si>
  <si>
    <t xml:space="preserve">daniela.carvalho@cora.saude.go.gov.br</t>
  </si>
  <si>
    <t xml:space="preserve">RAFAEL AMARANTE CAPUCHO</t>
  </si>
  <si>
    <t xml:space="preserve">SUPERVISOR ADMINISTRATIVO I</t>
  </si>
  <si>
    <t xml:space="preserve">(62) 4013-6693</t>
  </si>
  <si>
    <t xml:space="preserve">rafael.capucho@cora.saude.go.gov.br</t>
  </si>
  <si>
    <t xml:space="preserve">GILBERTO BRASILINO DE SOUZA FILHO</t>
  </si>
  <si>
    <t xml:space="preserve">SUPERVISOR (A) HOTELARIA I (HOTELARIA)</t>
  </si>
  <si>
    <t xml:space="preserve">gilberto.souza@cora.saude.go.gov.br</t>
  </si>
  <si>
    <t xml:space="preserve">JUNIMAR LUIZ SEVILHA</t>
  </si>
  <si>
    <t xml:space="preserve">ENCARREGADO SEGURANÇA PATRIMONIAL I</t>
  </si>
  <si>
    <t xml:space="preserve">junimar.sevilha@cora.saude.go.gov.br</t>
  </si>
  <si>
    <t xml:space="preserve">PATRICIA DINIZ BORGES</t>
  </si>
  <si>
    <t xml:space="preserve">ENCARREGADO FATURAMENTO I</t>
  </si>
  <si>
    <t xml:space="preserve">(62) 4013-6619</t>
  </si>
  <si>
    <t xml:space="preserve">patricia.borges@cora.saude.go.gov.br</t>
  </si>
  <si>
    <t xml:space="preserve">LETICIA PEREIRA CHAGAS</t>
  </si>
  <si>
    <t xml:space="preserve">ENCARREGADO MANUTENÇAO PREDIAL I</t>
  </si>
  <si>
    <t xml:space="preserve">(62) 4013-6610</t>
  </si>
  <si>
    <t xml:space="preserve">leticia.chagas@cora.saude.go.gov.br</t>
  </si>
  <si>
    <t xml:space="preserve">Total</t>
  </si>
  <si>
    <t xml:space="preserve">-</t>
  </si>
  <si>
    <t xml:space="preserve">Goiânia, 30 de Setembro de 2025</t>
  </si>
  <si>
    <t xml:space="preserve">LUCELIA DE PAULA MACHADO</t>
  </si>
  <si>
    <t xml:space="preserve">FUNDAÇÃO PIO XII</t>
  </si>
  <si>
    <t xml:space="preserve">Analista de Departamento Pessoal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</si>
</sst>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#,##0.00;[RED]#,##0.00"/>
    <numFmt numFmtId="167" formatCode="&quot; R$ &quot;* #,##0.00\ ;&quot;-R$ &quot;* #,##0.00\ ;&quot; R$ &quot;* \-00\ ;@\ "/>
  </numFmts>
  <fonts count="39">
    <font>
      <sz val="10"/>
      <color theme="1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1"/>
      <color rgb="FF9C0006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A7D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i val="true"/>
      <sz val="11"/>
      <color rgb="FF7F7F7F"/>
      <name val="Calibri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1"/>
      <color rgb="FF006100"/>
      <name val="Calibri"/>
      <family val="2"/>
      <charset val="1"/>
    </font>
    <font>
      <b val="true"/>
      <sz val="18"/>
      <color theme="1"/>
      <name val="Arial"/>
      <family val="2"/>
      <charset val="1"/>
    </font>
    <font>
      <b val="true"/>
      <sz val="15"/>
      <color rgb="FF1F497D"/>
      <name val="Calibri"/>
      <family val="2"/>
      <charset val="1"/>
    </font>
    <font>
      <b val="true"/>
      <sz val="15"/>
      <color rgb="FF44546A"/>
      <name val="Calibri"/>
      <family val="2"/>
      <charset val="1"/>
    </font>
    <font>
      <b val="true"/>
      <sz val="24"/>
      <color theme="1"/>
      <name val="Arial"/>
      <family val="2"/>
      <charset val="1"/>
    </font>
    <font>
      <b val="true"/>
      <sz val="12"/>
      <color theme="1"/>
      <name val="Arial"/>
      <family val="2"/>
      <charset val="1"/>
    </font>
    <font>
      <b val="true"/>
      <sz val="13"/>
      <color rgb="FF1F497D"/>
      <name val="Calibri"/>
      <family val="2"/>
      <charset val="1"/>
    </font>
    <font>
      <b val="true"/>
      <sz val="13"/>
      <color rgb="FF44546A"/>
      <name val="Calibri"/>
      <family val="2"/>
      <charset val="1"/>
    </font>
    <font>
      <b val="true"/>
      <sz val="11"/>
      <color rgb="FF1F497D"/>
      <name val="Calibri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C6500"/>
      <name val="Calibri"/>
      <family val="2"/>
      <charset val="1"/>
    </font>
    <font>
      <sz val="10"/>
      <color rgb="FF333333"/>
      <name val="Arial"/>
      <family val="2"/>
      <charset val="1"/>
    </font>
    <font>
      <b val="true"/>
      <sz val="11"/>
      <color rgb="FF3F3F3F"/>
      <name val="Calibri"/>
      <family val="2"/>
      <charset val="1"/>
    </font>
    <font>
      <b val="true"/>
      <i val="true"/>
      <u val="single"/>
      <sz val="10"/>
      <color theme="1"/>
      <name val="Arial"/>
      <family val="2"/>
      <charset val="1"/>
    </font>
    <font>
      <b val="true"/>
      <sz val="18"/>
      <color rgb="FF1F497D"/>
      <name val="Cambria"/>
      <family val="1"/>
      <charset val="1"/>
    </font>
    <font>
      <sz val="11"/>
      <color rgb="FFFF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theme="1"/>
      <name val="Calibri"/>
      <family val="2"/>
      <charset val="1"/>
    </font>
    <font>
      <sz val="11"/>
      <color rgb="FF000000"/>
      <name val="Calibri"/>
      <family val="2"/>
    </font>
    <font>
      <sz val="12"/>
      <color theme="1"/>
      <name val="Aptos"/>
      <family val="2"/>
      <charset val="1"/>
    </font>
    <font>
      <sz val="8"/>
      <color rgb="FF000000"/>
      <name val="Arial"/>
      <family val="2"/>
      <charset val="1"/>
    </font>
  </fonts>
  <fills count="40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rgb="FFF2DCDB"/>
        <bgColor rgb="FFE6E0EC"/>
      </patternFill>
    </fill>
    <fill>
      <patternFill patternType="solid">
        <fgColor rgb="FFEBF1DE"/>
        <bgColor rgb="FFF2F2F2"/>
      </patternFill>
    </fill>
    <fill>
      <patternFill patternType="solid">
        <fgColor rgb="FFE6E0EC"/>
        <bgColor rgb="FFDDDDDD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FAC090"/>
      </patternFill>
    </fill>
    <fill>
      <patternFill patternType="solid">
        <fgColor rgb="FFD7E4BD"/>
        <bgColor rgb="FFDDDDDD"/>
      </patternFill>
    </fill>
    <fill>
      <patternFill patternType="solid">
        <fgColor rgb="FFCCC1DA"/>
        <bgColor rgb="FFB9CDE5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FCCCC"/>
      </patternFill>
    </fill>
    <fill>
      <patternFill patternType="solid">
        <fgColor rgb="FF95B3D7"/>
        <bgColor rgb="FFA1B8E1"/>
      </patternFill>
    </fill>
    <fill>
      <patternFill patternType="solid">
        <fgColor rgb="FFD99694"/>
        <bgColor rgb="FFB3A2C7"/>
      </patternFill>
    </fill>
    <fill>
      <patternFill patternType="solid">
        <fgColor rgb="FFC3D69B"/>
        <bgColor rgb="FFD7E4BD"/>
      </patternFill>
    </fill>
    <fill>
      <patternFill patternType="solid">
        <fgColor rgb="FFB3A2C7"/>
        <bgColor rgb="FFA5A5A5"/>
      </patternFill>
    </fill>
    <fill>
      <patternFill patternType="solid">
        <fgColor rgb="FF93CDDD"/>
        <bgColor rgb="FFA7C0DE"/>
      </patternFill>
    </fill>
    <fill>
      <patternFill patternType="solid">
        <fgColor rgb="FFFAC090"/>
        <bgColor rgb="FFFFCC99"/>
      </patternFill>
    </fill>
    <fill>
      <patternFill patternType="solid">
        <fgColor rgb="FF000000"/>
        <bgColor rgb="FF333333"/>
      </patternFill>
    </fill>
    <fill>
      <patternFill patternType="solid">
        <fgColor rgb="FF808080"/>
        <bgColor rgb="FF7F7F7F"/>
      </patternFill>
    </fill>
    <fill>
      <patternFill patternType="solid">
        <fgColor rgb="FFDDDDDD"/>
        <bgColor rgb="FFE6E0EC"/>
      </patternFill>
    </fill>
    <fill>
      <patternFill patternType="solid">
        <fgColor rgb="FF4F81BD"/>
        <bgColor rgb="FF4472C4"/>
      </patternFill>
    </fill>
    <fill>
      <patternFill patternType="solid">
        <fgColor rgb="FFC0504D"/>
        <bgColor rgb="FF9C6500"/>
      </patternFill>
    </fill>
    <fill>
      <patternFill patternType="solid">
        <fgColor rgb="FF9BBB59"/>
        <bgColor rgb="FFA5A5A5"/>
      </patternFill>
    </fill>
    <fill>
      <patternFill patternType="solid">
        <fgColor rgb="FF8064A2"/>
        <bgColor rgb="FF7F7F7F"/>
      </patternFill>
    </fill>
    <fill>
      <patternFill patternType="solid">
        <fgColor rgb="FF4BACC6"/>
        <bgColor rgb="FF4F81BD"/>
      </patternFill>
    </fill>
    <fill>
      <patternFill patternType="solid">
        <fgColor rgb="FFF79646"/>
        <bgColor rgb="FFFA7D00"/>
      </patternFill>
    </fill>
    <fill>
      <patternFill patternType="solid">
        <fgColor rgb="FFFFC7CE"/>
        <bgColor rgb="FFFFCCCC"/>
      </patternFill>
    </fill>
    <fill>
      <patternFill patternType="solid">
        <fgColor rgb="FFFFCCCC"/>
        <bgColor rgb="FFFFC7CE"/>
      </patternFill>
    </fill>
    <fill>
      <patternFill patternType="solid">
        <fgColor rgb="FFF2F2F2"/>
        <bgColor rgb="FFEBF1DE"/>
      </patternFill>
    </fill>
    <fill>
      <patternFill patternType="solid">
        <fgColor rgb="FFA5A5A5"/>
        <bgColor rgb="FFB2B2B2"/>
      </patternFill>
    </fill>
    <fill>
      <patternFill patternType="solid">
        <fgColor rgb="FFCC0000"/>
        <bgColor rgb="FF9C0006"/>
      </patternFill>
    </fill>
    <fill>
      <patternFill patternType="solid">
        <fgColor rgb="FFCCFFCC"/>
        <bgColor rgb="FFC6EFCE"/>
      </patternFill>
    </fill>
    <fill>
      <patternFill patternType="solid">
        <fgColor rgb="FFC6EFCE"/>
        <bgColor rgb="FFCCFFCC"/>
      </patternFill>
    </fill>
    <fill>
      <patternFill patternType="solid">
        <fgColor rgb="FFFFCC99"/>
        <bgColor rgb="FFFAC090"/>
      </patternFill>
    </fill>
    <fill>
      <patternFill patternType="solid">
        <fgColor rgb="FFFFFFCC"/>
        <bgColor rgb="FFEBF1DE"/>
      </patternFill>
    </fill>
    <fill>
      <patternFill patternType="solid">
        <fgColor rgb="FFFFEB9C"/>
        <bgColor rgb="FFFCD5B5"/>
      </patternFill>
    </fill>
    <fill>
      <patternFill patternType="solid">
        <fgColor rgb="FFFFFFFF"/>
        <bgColor rgb="FFF2F2F2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medium">
        <color rgb="FF4F81BD"/>
      </bottom>
      <diagonal/>
    </border>
    <border diagonalUp="false" diagonalDown="false">
      <left/>
      <right/>
      <top/>
      <bottom style="medium">
        <color rgb="FF4472C4"/>
      </bottom>
      <diagonal/>
    </border>
    <border diagonalUp="false" diagonalDown="false">
      <left/>
      <right/>
      <top/>
      <bottom style="medium">
        <color rgb="FFA7C0DE"/>
      </bottom>
      <diagonal/>
    </border>
    <border diagonalUp="false" diagonalDown="false">
      <left/>
      <right/>
      <top/>
      <bottom style="medium">
        <color rgb="FFA1B8E1"/>
      </bottom>
      <diagonal/>
    </border>
    <border diagonalUp="false" diagonalDown="false">
      <left/>
      <right/>
      <top/>
      <bottom style="thin">
        <color rgb="FF95B3D7"/>
      </bottom>
      <diagonal/>
    </border>
    <border diagonalUp="false" diagonalDown="false">
      <left/>
      <right/>
      <top/>
      <bottom style="double"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</borders>
  <cellStyleXfs count="11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1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2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3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3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3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36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3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3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3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37" borderId="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7" borderId="1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7" borderId="1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7" borderId="1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31" borderId="1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9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39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39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39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4" fillId="39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4" fillId="39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34" fillId="39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39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39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5" fillId="39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39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34" fillId="39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9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9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4" fillId="39" borderId="1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36" fillId="39" borderId="1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34" fillId="39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34" fillId="39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9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9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4" fillId="39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5" fontId="4" fillId="39" borderId="1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4" fillId="39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38" fillId="39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8" fillId="39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38" fillId="39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8" fillId="39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38" fillId="39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38" fillId="39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</cellXfs>
  <cellStyles count="9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Accent1" xfId="20"/>
    <cellStyle name="20% - Accent1 2" xfId="21"/>
    <cellStyle name="20% - Accent1_Planilha2" xfId="22"/>
    <cellStyle name="20% - Accent2" xfId="23"/>
    <cellStyle name="20% - Accent2 2" xfId="24"/>
    <cellStyle name="20% - Accent2_Planilha2" xfId="25"/>
    <cellStyle name="20% - Accent3" xfId="26"/>
    <cellStyle name="20% - Accent3 2" xfId="27"/>
    <cellStyle name="20% - Accent3_Planilha2" xfId="28"/>
    <cellStyle name="20% - Accent4" xfId="29"/>
    <cellStyle name="20% - Accent4 2" xfId="30"/>
    <cellStyle name="20% - Accent4_Planilha2" xfId="31"/>
    <cellStyle name="20% - Accent5" xfId="32"/>
    <cellStyle name="20% - Accent5 2" xfId="33"/>
    <cellStyle name="20% - Accent5_Planilha2" xfId="34"/>
    <cellStyle name="20% - Accent6" xfId="35"/>
    <cellStyle name="20% - Accent6 2" xfId="36"/>
    <cellStyle name="20% - Accent6_Planilha2" xfId="37"/>
    <cellStyle name="40% - Accent1" xfId="38"/>
    <cellStyle name="40% - Accent1 2" xfId="39"/>
    <cellStyle name="40% - Accent1_Planilha2" xfId="40"/>
    <cellStyle name="40% - Accent2" xfId="41"/>
    <cellStyle name="40% - Accent2 2" xfId="42"/>
    <cellStyle name="40% - Accent2_Planilha2" xfId="43"/>
    <cellStyle name="40% - Accent3" xfId="44"/>
    <cellStyle name="40% - Accent3 2" xfId="45"/>
    <cellStyle name="40% - Accent3_Planilha2" xfId="46"/>
    <cellStyle name="40% - Accent4" xfId="47"/>
    <cellStyle name="40% - Accent4 2" xfId="48"/>
    <cellStyle name="40% - Accent4_Planilha2" xfId="49"/>
    <cellStyle name="40% - Accent5" xfId="50"/>
    <cellStyle name="40% - Accent5 2" xfId="51"/>
    <cellStyle name="40% - Accent5_Planilha2" xfId="52"/>
    <cellStyle name="40% - Accent6" xfId="53"/>
    <cellStyle name="40% - Accent6 2" xfId="54"/>
    <cellStyle name="40% - Accent6_Planilha2" xfId="55"/>
    <cellStyle name="60% - Accent1" xfId="56"/>
    <cellStyle name="60% - Accent2" xfId="57"/>
    <cellStyle name="60% - Accent3" xfId="58"/>
    <cellStyle name="60% - Accent4" xfId="59"/>
    <cellStyle name="60% - Accent5" xfId="60"/>
    <cellStyle name="60% - Accent6" xfId="61"/>
    <cellStyle name="Accent 1 5" xfId="62"/>
    <cellStyle name="Accent 2 6" xfId="63"/>
    <cellStyle name="Accent 3 7" xfId="64"/>
    <cellStyle name="Accent 4" xfId="65"/>
    <cellStyle name="Accent1" xfId="66"/>
    <cellStyle name="Accent2" xfId="67"/>
    <cellStyle name="Accent3" xfId="68"/>
    <cellStyle name="Accent4" xfId="69"/>
    <cellStyle name="Accent5" xfId="70"/>
    <cellStyle name="Accent6" xfId="71"/>
    <cellStyle name="Bad 1" xfId="72"/>
    <cellStyle name="Bad 2" xfId="73"/>
    <cellStyle name="Bad 8" xfId="74"/>
    <cellStyle name="Calculation" xfId="75"/>
    <cellStyle name="Check Cell" xfId="76"/>
    <cellStyle name="Default 9" xfId="77"/>
    <cellStyle name="Error 10" xfId="78"/>
    <cellStyle name="Explanatory Text" xfId="79"/>
    <cellStyle name="Footnote 11" xfId="80"/>
    <cellStyle name="Good 12" xfId="81"/>
    <cellStyle name="Good 2" xfId="82"/>
    <cellStyle name="Good 3" xfId="83"/>
    <cellStyle name="Heading 1 14" xfId="84"/>
    <cellStyle name="Heading 1 3" xfId="85"/>
    <cellStyle name="Heading 1 4" xfId="86"/>
    <cellStyle name="Heading 13" xfId="87"/>
    <cellStyle name="Heading 2 15" xfId="88"/>
    <cellStyle name="Heading 2 4" xfId="89"/>
    <cellStyle name="Heading 2 5" xfId="90"/>
    <cellStyle name="Heading 3" xfId="91"/>
    <cellStyle name="Heading 4" xfId="92"/>
    <cellStyle name="Hyperlink 16" xfId="93"/>
    <cellStyle name="Input" xfId="94"/>
    <cellStyle name="Linked Cell" xfId="95"/>
    <cellStyle name="Neutral 17" xfId="96"/>
    <cellStyle name="Neutral 5" xfId="97"/>
    <cellStyle name="Neutral 6" xfId="98"/>
    <cellStyle name="Normal 2" xfId="99"/>
    <cellStyle name="Note 18" xfId="100"/>
    <cellStyle name="Note 2" xfId="101"/>
    <cellStyle name="Note 6" xfId="102"/>
    <cellStyle name="Note 7" xfId="103"/>
    <cellStyle name="Output" xfId="104"/>
    <cellStyle name="Result 19" xfId="105"/>
    <cellStyle name="Status 20" xfId="106"/>
    <cellStyle name="Text 21" xfId="107"/>
    <cellStyle name="Title" xfId="108"/>
    <cellStyle name="Warning 22" xfId="109"/>
    <cellStyle name="Warning Text" xfId="110"/>
  </cellStyles>
  <colors>
    <indexedColors>
      <rgbColor rgb="FF000000"/>
      <rgbColor rgb="FFFFFFFF"/>
      <rgbColor rgb="FFFF0000"/>
      <rgbColor rgb="FFD7E4BD"/>
      <rgbColor rgb="FF0000EE"/>
      <rgbColor rgb="FFFCD5B5"/>
      <rgbColor rgb="FFFFC7CE"/>
      <rgbColor rgb="FFB7DEE8"/>
      <rgbColor rgb="FF9C0006"/>
      <rgbColor rgb="FF006600"/>
      <rgbColor rgb="FFFDEADA"/>
      <rgbColor rgb="FF996600"/>
      <rgbColor rgb="FFF2DCDB"/>
      <rgbColor rgb="FF44546A"/>
      <rgbColor rgb="FFCCC1DA"/>
      <rgbColor rgb="FF808080"/>
      <rgbColor rgb="FF95B3D7"/>
      <rgbColor rgb="FFC0504D"/>
      <rgbColor rgb="FFFFFFCC"/>
      <rgbColor rgb="FFDBEEF4"/>
      <rgbColor rgb="FFDCE6F2"/>
      <rgbColor rgb="FFD99694"/>
      <rgbColor rgb="FFDDDDDD"/>
      <rgbColor rgb="FFB9CDE5"/>
      <rgbColor rgb="FFF2F2F2"/>
      <rgbColor rgb="FFFFCCCC"/>
      <rgbColor rgb="FFC3D69B"/>
      <rgbColor rgb="FFA7C0DE"/>
      <rgbColor rgb="FFE6E0EC"/>
      <rgbColor rgb="FFCC0000"/>
      <rgbColor rgb="FFB2B2B2"/>
      <rgbColor rgb="FFEBF1DE"/>
      <rgbColor rgb="FFA1B8E1"/>
      <rgbColor rgb="FFC6EFCE"/>
      <rgbColor rgb="FFCCFFCC"/>
      <rgbColor rgb="FFFFEB9C"/>
      <rgbColor rgb="FF93CDDD"/>
      <rgbColor rgb="FFE6B9B8"/>
      <rgbColor rgb="FFB3A2C7"/>
      <rgbColor rgb="FFFFCC99"/>
      <rgbColor rgb="FF4472C4"/>
      <rgbColor rgb="FF4BACC6"/>
      <rgbColor rgb="FF9BBB59"/>
      <rgbColor rgb="FFFAC090"/>
      <rgbColor rgb="FFF79646"/>
      <rgbColor rgb="FFFA7D00"/>
      <rgbColor rgb="FF8064A2"/>
      <rgbColor rgb="FFA5A5A5"/>
      <rgbColor rgb="FF1F497D"/>
      <rgbColor rgb="FF4F81BD"/>
      <rgbColor rgb="FF006100"/>
      <rgbColor rgb="FF3F3F3F"/>
      <rgbColor rgb="FF9C6500"/>
      <rgbColor rgb="FF7F7F7F"/>
      <rgbColor rgb="FF3F3F7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2095560</xdr:colOff>
      <xdr:row>2</xdr:row>
      <xdr:rowOff>95400</xdr:rowOff>
    </xdr:from>
    <xdr:to>
      <xdr:col>7</xdr:col>
      <xdr:colOff>735480</xdr:colOff>
      <xdr:row>7</xdr:row>
      <xdr:rowOff>62640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8920080" y="446040"/>
          <a:ext cx="6765840" cy="843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carla.donzelli@cora.saude.go.gov.br" TargetMode="External"/><Relationship Id="rId2" Type="http://schemas.openxmlformats.org/officeDocument/2006/relationships/hyperlink" Target="mailto:fernanda.chavaglia@cora.saude.go.gov.br" TargetMode="External"/><Relationship Id="rId3" Type="http://schemas.openxmlformats.org/officeDocument/2006/relationships/hyperlink" Target="mailto:gleidson.rocha@cora.saude.go.gov.br" TargetMode="External"/><Relationship Id="rId4" Type="http://schemas.openxmlformats.org/officeDocument/2006/relationships/hyperlink" Target="mailto:ingridy.cardoso@cora.saude.go.gov.br" TargetMode="External"/><Relationship Id="rId5" Type="http://schemas.openxmlformats.org/officeDocument/2006/relationships/hyperlink" Target="mailto:prestcontas@cora.saude.go.gov.br" TargetMode="External"/><Relationship Id="rId6" Type="http://schemas.openxmlformats.org/officeDocument/2006/relationships/hyperlink" Target="mailto:ana.melaragno@cora.saude.go.gov.br" TargetMode="External"/><Relationship Id="rId7" Type="http://schemas.openxmlformats.org/officeDocument/2006/relationships/hyperlink" Target="mailto:anne.ferreira@cora.saude.go.gov.br" TargetMode="External"/><Relationship Id="rId8" Type="http://schemas.openxmlformats.org/officeDocument/2006/relationships/hyperlink" Target="mailto:bruno.borges@cora.saude.go.gov.br" TargetMode="External"/><Relationship Id="rId9" Type="http://schemas.openxmlformats.org/officeDocument/2006/relationships/hyperlink" Target="mailto:flaviane.monteiro@cora.saude.go.gov.br" TargetMode="External"/><Relationship Id="rId10" Type="http://schemas.openxmlformats.org/officeDocument/2006/relationships/hyperlink" Target="mailto:gabriela.medeiros@cora.saude.go.gov.br" TargetMode="External"/><Relationship Id="rId11" Type="http://schemas.openxmlformats.org/officeDocument/2006/relationships/hyperlink" Target="mailto:gabriela.ribeiro@cora.saude.go.gov.br" TargetMode="External"/><Relationship Id="rId12" Type="http://schemas.openxmlformats.org/officeDocument/2006/relationships/hyperlink" Target="mailto:mirian.santos@cora.saude.go.gov.br" TargetMode="External"/><Relationship Id="rId13" Type="http://schemas.openxmlformats.org/officeDocument/2006/relationships/hyperlink" Target="mailto:priscila.pereira@cora.saude.go.gov.br" TargetMode="External"/><Relationship Id="rId14" Type="http://schemas.openxmlformats.org/officeDocument/2006/relationships/hyperlink" Target="mailto:alessandro.gomes@cora.saude.go.gov.br" TargetMode="External"/><Relationship Id="rId15" Type="http://schemas.openxmlformats.org/officeDocument/2006/relationships/hyperlink" Target="mailto:daniela.carvalho@cora.saude.go.gov.br" TargetMode="External"/><Relationship Id="rId16" Type="http://schemas.openxmlformats.org/officeDocument/2006/relationships/hyperlink" Target="mailto:rafael.capucho@cora.saude.go.gov.br" TargetMode="External"/><Relationship Id="rId17" Type="http://schemas.openxmlformats.org/officeDocument/2006/relationships/hyperlink" Target="mailto:gilberto.souza@cora.saude.go.gov.br" TargetMode="External"/><Relationship Id="rId18" Type="http://schemas.openxmlformats.org/officeDocument/2006/relationships/hyperlink" Target="mailto:junimar.sevilha@cora.saude.go.gov.br" TargetMode="External"/><Relationship Id="rId19" Type="http://schemas.openxmlformats.org/officeDocument/2006/relationships/hyperlink" Target="mailto:patricia.borges@cora.saude.go.gov.br" TargetMode="External"/><Relationship Id="rId20" Type="http://schemas.openxmlformats.org/officeDocument/2006/relationships/hyperlink" Target="mailto:leticia.chagas@cora.saude.go.gov.br" TargetMode="External"/><Relationship Id="rId2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M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48" activeCellId="0" sqref="E48"/>
    </sheetView>
  </sheetViews>
  <sheetFormatPr defaultColWidth="8.6796875" defaultRowHeight="12.75" customHeight="true" zeroHeight="false" outlineLevelRow="0" outlineLevelCol="0"/>
  <cols>
    <col collapsed="false" customWidth="true" hidden="false" outlineLevel="0" max="2" min="2" style="1" width="47.86"/>
    <col collapsed="false" customWidth="true" hidden="false" outlineLevel="0" max="3" min="3" style="1" width="40.29"/>
    <col collapsed="false" customWidth="true" hidden="false" outlineLevel="0" max="4" min="4" style="1" width="47.86"/>
    <col collapsed="false" customWidth="true" hidden="false" outlineLevel="0" max="5" min="5" style="1" width="8.86"/>
    <col collapsed="false" customWidth="true" hidden="false" outlineLevel="0" max="6" min="6" style="1" width="20.29"/>
    <col collapsed="false" customWidth="true" hidden="false" outlineLevel="0" max="7" min="7" style="1" width="38.29"/>
    <col collapsed="false" customWidth="true" hidden="false" outlineLevel="0" max="13" min="8" style="1" width="21.43"/>
  </cols>
  <sheetData>
    <row r="1" customFormat="false" ht="13.8" hidden="false" customHeight="false" outlineLevel="0" collapsed="false">
      <c r="B1" s="2"/>
      <c r="C1" s="3"/>
      <c r="D1" s="4"/>
      <c r="E1" s="5"/>
      <c r="F1" s="5"/>
      <c r="G1" s="5"/>
      <c r="H1" s="6"/>
      <c r="I1" s="7"/>
      <c r="J1" s="7"/>
      <c r="K1" s="7"/>
      <c r="L1" s="7"/>
      <c r="M1" s="7"/>
    </row>
    <row r="2" customFormat="false" ht="13.8" hidden="false" customHeight="false" outlineLevel="0" collapsed="false">
      <c r="B2" s="2"/>
      <c r="C2" s="3"/>
      <c r="D2" s="4"/>
      <c r="E2" s="5"/>
      <c r="F2" s="5"/>
      <c r="G2" s="5"/>
      <c r="H2" s="6"/>
      <c r="I2" s="7"/>
      <c r="J2" s="7"/>
      <c r="K2" s="7"/>
      <c r="L2" s="7"/>
      <c r="M2" s="7"/>
    </row>
    <row r="3" customFormat="false" ht="13.8" hidden="false" customHeight="false" outlineLevel="0" collapsed="false">
      <c r="B3" s="2"/>
      <c r="C3" s="3"/>
      <c r="D3" s="4"/>
      <c r="E3" s="5"/>
      <c r="F3" s="5"/>
      <c r="G3" s="5"/>
      <c r="H3" s="6"/>
      <c r="I3" s="7"/>
      <c r="J3" s="7"/>
      <c r="K3" s="7"/>
      <c r="L3" s="7"/>
      <c r="M3" s="7"/>
    </row>
    <row r="4" customFormat="false" ht="13.8" hidden="false" customHeight="false" outlineLevel="0" collapsed="false">
      <c r="B4" s="2"/>
      <c r="C4" s="3"/>
      <c r="D4" s="4"/>
      <c r="E4" s="5"/>
      <c r="F4" s="5"/>
      <c r="G4" s="5"/>
      <c r="H4" s="6"/>
      <c r="I4" s="7"/>
      <c r="J4" s="7"/>
      <c r="K4" s="7"/>
      <c r="L4" s="7"/>
      <c r="M4" s="7"/>
    </row>
    <row r="5" customFormat="false" ht="13.8" hidden="false" customHeight="false" outlineLevel="0" collapsed="false">
      <c r="B5" s="2"/>
      <c r="C5" s="3"/>
      <c r="D5" s="4"/>
      <c r="E5" s="5"/>
      <c r="F5" s="5"/>
      <c r="G5" s="5"/>
      <c r="H5" s="6"/>
      <c r="I5" s="7"/>
      <c r="J5" s="7"/>
      <c r="K5" s="7"/>
      <c r="L5" s="7"/>
      <c r="M5" s="7"/>
    </row>
    <row r="6" customFormat="false" ht="13.8" hidden="false" customHeight="false" outlineLevel="0" collapsed="false">
      <c r="B6" s="2"/>
      <c r="C6" s="3"/>
      <c r="D6" s="4"/>
      <c r="E6" s="5"/>
      <c r="F6" s="5"/>
      <c r="G6" s="5"/>
      <c r="H6" s="6"/>
      <c r="I6" s="7"/>
      <c r="J6" s="7"/>
      <c r="K6" s="7"/>
      <c r="L6" s="7"/>
      <c r="M6" s="7"/>
    </row>
    <row r="7" customFormat="false" ht="13.8" hidden="false" customHeight="false" outlineLevel="0" collapsed="false">
      <c r="B7" s="2"/>
      <c r="C7" s="3"/>
      <c r="D7" s="4"/>
      <c r="E7" s="5"/>
      <c r="F7" s="5"/>
      <c r="G7" s="5"/>
      <c r="H7" s="6"/>
      <c r="I7" s="7"/>
      <c r="J7" s="7"/>
      <c r="K7" s="7"/>
      <c r="L7" s="7"/>
      <c r="M7" s="7"/>
    </row>
    <row r="8" customFormat="false" ht="13.8" hidden="false" customHeight="false" outlineLevel="0" collapsed="false">
      <c r="B8" s="2"/>
      <c r="C8" s="3"/>
      <c r="D8" s="4"/>
      <c r="E8" s="5"/>
      <c r="F8" s="5"/>
      <c r="G8" s="5"/>
      <c r="H8" s="6"/>
      <c r="I8" s="7"/>
      <c r="J8" s="7"/>
      <c r="K8" s="7"/>
      <c r="L8" s="7"/>
      <c r="M8" s="7"/>
    </row>
    <row r="9" customFormat="false" ht="13.8" hidden="false" customHeight="false" outlineLevel="0" collapsed="false">
      <c r="B9" s="8" t="s">
        <v>0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customFormat="false" ht="13.8" hidden="false" customHeight="false" outlineLevel="0" collapsed="false">
      <c r="B10" s="9" t="s">
        <v>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customFormat="false" ht="13.8" hidden="false" customHeight="true" outlineLevel="0" collapsed="false">
      <c r="B11" s="10" t="s">
        <v>2</v>
      </c>
      <c r="C11" s="10"/>
      <c r="D11" s="4"/>
      <c r="E11" s="5"/>
      <c r="F11" s="5"/>
      <c r="G11" s="5"/>
      <c r="H11" s="6"/>
      <c r="I11" s="7"/>
      <c r="J11" s="7"/>
      <c r="K11" s="7"/>
      <c r="L11" s="7"/>
      <c r="M11" s="7"/>
    </row>
    <row r="12" customFormat="false" ht="13.8" hidden="false" customHeight="false" outlineLevel="0" collapsed="false">
      <c r="B12" s="11" t="s">
        <v>3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customFormat="false" ht="23.85" hidden="false" customHeight="false" outlineLevel="0" collapsed="false">
      <c r="B13" s="12" t="s">
        <v>4</v>
      </c>
      <c r="C13" s="12" t="s">
        <v>5</v>
      </c>
      <c r="D13" s="12" t="s">
        <v>6</v>
      </c>
      <c r="E13" s="12" t="s">
        <v>7</v>
      </c>
      <c r="F13" s="12" t="s">
        <v>8</v>
      </c>
      <c r="G13" s="12" t="s">
        <v>9</v>
      </c>
      <c r="H13" s="13" t="s">
        <v>10</v>
      </c>
      <c r="I13" s="13" t="s">
        <v>11</v>
      </c>
      <c r="J13" s="13" t="s">
        <v>12</v>
      </c>
      <c r="K13" s="13" t="s">
        <v>13</v>
      </c>
      <c r="L13" s="13" t="s">
        <v>14</v>
      </c>
      <c r="M13" s="13" t="s">
        <v>15</v>
      </c>
    </row>
    <row r="14" customFormat="false" ht="23.85" hidden="false" customHeight="false" outlineLevel="0" collapsed="false">
      <c r="B14" s="14" t="s">
        <v>16</v>
      </c>
      <c r="C14" s="15" t="s">
        <v>17</v>
      </c>
      <c r="D14" s="15" t="s">
        <v>18</v>
      </c>
      <c r="E14" s="14" t="s">
        <v>19</v>
      </c>
      <c r="F14" s="14" t="s">
        <v>20</v>
      </c>
      <c r="G14" s="14" t="s">
        <v>21</v>
      </c>
      <c r="H14" s="16" t="n">
        <v>12080.92</v>
      </c>
      <c r="I14" s="17" t="n">
        <v>0</v>
      </c>
      <c r="J14" s="17" t="n">
        <v>0</v>
      </c>
      <c r="K14" s="17" t="n">
        <v>14481.29</v>
      </c>
      <c r="L14" s="17" t="n">
        <v>9176.5</v>
      </c>
      <c r="M14" s="17" t="n">
        <v>5304.79</v>
      </c>
    </row>
    <row r="15" customFormat="false" ht="23.85" hidden="false" customHeight="false" outlineLevel="0" collapsed="false">
      <c r="B15" s="14" t="s">
        <v>16</v>
      </c>
      <c r="C15" s="15" t="s">
        <v>22</v>
      </c>
      <c r="D15" s="15" t="s">
        <v>23</v>
      </c>
      <c r="E15" s="14" t="s">
        <v>19</v>
      </c>
      <c r="F15" s="14" t="s">
        <v>24</v>
      </c>
      <c r="G15" s="14" t="s">
        <v>25</v>
      </c>
      <c r="H15" s="16" t="n">
        <v>12188.34</v>
      </c>
      <c r="I15" s="17" t="n">
        <v>0</v>
      </c>
      <c r="J15" s="17" t="n">
        <v>0</v>
      </c>
      <c r="K15" s="17" t="n">
        <v>12254.5</v>
      </c>
      <c r="L15" s="17" t="n">
        <v>3151.18</v>
      </c>
      <c r="M15" s="17" t="n">
        <v>9103.32</v>
      </c>
    </row>
    <row r="16" customFormat="false" ht="23.85" hidden="false" customHeight="false" outlineLevel="0" collapsed="false">
      <c r="B16" s="14" t="s">
        <v>16</v>
      </c>
      <c r="C16" s="15" t="s">
        <v>26</v>
      </c>
      <c r="D16" s="15" t="s">
        <v>27</v>
      </c>
      <c r="E16" s="14" t="s">
        <v>19</v>
      </c>
      <c r="F16" s="14" t="s">
        <v>28</v>
      </c>
      <c r="G16" s="14" t="s">
        <v>29</v>
      </c>
      <c r="H16" s="16" t="n">
        <v>8563.37</v>
      </c>
      <c r="I16" s="17" t="n">
        <v>0</v>
      </c>
      <c r="J16" s="17" t="n">
        <v>0</v>
      </c>
      <c r="K16" s="17" t="n">
        <v>8563.37</v>
      </c>
      <c r="L16" s="17" t="n">
        <v>5543.42</v>
      </c>
      <c r="M16" s="17" t="n">
        <v>3019.95</v>
      </c>
    </row>
    <row r="17" customFormat="false" ht="23.85" hidden="false" customHeight="false" outlineLevel="0" collapsed="false">
      <c r="B17" s="14" t="s">
        <v>16</v>
      </c>
      <c r="C17" s="15" t="s">
        <v>30</v>
      </c>
      <c r="D17" s="15" t="s">
        <v>31</v>
      </c>
      <c r="E17" s="14" t="s">
        <v>19</v>
      </c>
      <c r="F17" s="14" t="s">
        <v>32</v>
      </c>
      <c r="G17" s="14" t="s">
        <v>33</v>
      </c>
      <c r="H17" s="16" t="n">
        <v>5348.65</v>
      </c>
      <c r="I17" s="17" t="n">
        <v>0</v>
      </c>
      <c r="J17" s="17" t="n">
        <v>0</v>
      </c>
      <c r="K17" s="17" t="n">
        <v>5497.71</v>
      </c>
      <c r="L17" s="17" t="n">
        <v>1023.1</v>
      </c>
      <c r="M17" s="17" t="n">
        <v>4474.61</v>
      </c>
    </row>
    <row r="18" customFormat="false" ht="23.85" hidden="false" customHeight="false" outlineLevel="0" collapsed="false">
      <c r="B18" s="14" t="s">
        <v>16</v>
      </c>
      <c r="C18" s="15" t="s">
        <v>34</v>
      </c>
      <c r="D18" s="15" t="s">
        <v>35</v>
      </c>
      <c r="E18" s="14" t="s">
        <v>19</v>
      </c>
      <c r="F18" s="14" t="s">
        <v>36</v>
      </c>
      <c r="G18" s="14" t="s">
        <v>37</v>
      </c>
      <c r="H18" s="16" t="n">
        <v>8563.37</v>
      </c>
      <c r="I18" s="17" t="n">
        <v>0</v>
      </c>
      <c r="J18" s="17" t="n">
        <v>0</v>
      </c>
      <c r="K18" s="17" t="n">
        <v>8563.37</v>
      </c>
      <c r="L18" s="17" t="n">
        <v>3395.97</v>
      </c>
      <c r="M18" s="17" t="n">
        <v>5167.4</v>
      </c>
    </row>
    <row r="19" customFormat="false" ht="23.85" hidden="false" customHeight="false" outlineLevel="0" collapsed="false">
      <c r="B19" s="14" t="s">
        <v>16</v>
      </c>
      <c r="C19" s="15" t="s">
        <v>38</v>
      </c>
      <c r="D19" s="15" t="s">
        <v>39</v>
      </c>
      <c r="E19" s="14" t="s">
        <v>19</v>
      </c>
      <c r="F19" s="14" t="s">
        <v>40</v>
      </c>
      <c r="G19" s="14" t="s">
        <v>41</v>
      </c>
      <c r="H19" s="16" t="n">
        <v>8487.89</v>
      </c>
      <c r="I19" s="17" t="n">
        <v>0</v>
      </c>
      <c r="J19" s="17" t="n">
        <v>0</v>
      </c>
      <c r="K19" s="17" t="n">
        <v>8765.19</v>
      </c>
      <c r="L19" s="17" t="n">
        <v>2191.62</v>
      </c>
      <c r="M19" s="17" t="n">
        <v>6573.57</v>
      </c>
    </row>
    <row r="20" customFormat="false" ht="23.85" hidden="false" customHeight="false" outlineLevel="0" collapsed="false">
      <c r="B20" s="14" t="s">
        <v>16</v>
      </c>
      <c r="C20" s="15" t="s">
        <v>42</v>
      </c>
      <c r="D20" s="15" t="s">
        <v>43</v>
      </c>
      <c r="E20" s="14" t="s">
        <v>19</v>
      </c>
      <c r="F20" s="14" t="s">
        <v>44</v>
      </c>
      <c r="G20" s="14" t="s">
        <v>45</v>
      </c>
      <c r="H20" s="16" t="n">
        <v>8487.89</v>
      </c>
      <c r="I20" s="17" t="n">
        <v>0</v>
      </c>
      <c r="J20" s="17" t="n">
        <v>0</v>
      </c>
      <c r="K20" s="17" t="n">
        <v>8811.73</v>
      </c>
      <c r="L20" s="17" t="n">
        <v>2204.42</v>
      </c>
      <c r="M20" s="17" t="n">
        <v>6607.31</v>
      </c>
    </row>
    <row r="21" customFormat="false" ht="23.85" hidden="false" customHeight="false" outlineLevel="0" collapsed="false">
      <c r="B21" s="14" t="s">
        <v>16</v>
      </c>
      <c r="C21" s="15" t="s">
        <v>46</v>
      </c>
      <c r="D21" s="15" t="s">
        <v>47</v>
      </c>
      <c r="E21" s="14" t="s">
        <v>19</v>
      </c>
      <c r="F21" s="14" t="s">
        <v>32</v>
      </c>
      <c r="G21" s="14" t="s">
        <v>48</v>
      </c>
      <c r="H21" s="16" t="n">
        <v>8487.89</v>
      </c>
      <c r="I21" s="17" t="n">
        <v>0</v>
      </c>
      <c r="J21" s="17" t="n">
        <v>0</v>
      </c>
      <c r="K21" s="17" t="n">
        <v>11990.39</v>
      </c>
      <c r="L21" s="17" t="n">
        <v>5150.24</v>
      </c>
      <c r="M21" s="17" t="n">
        <v>6840.15</v>
      </c>
    </row>
    <row r="22" customFormat="false" ht="23.85" hidden="false" customHeight="false" outlineLevel="0" collapsed="false">
      <c r="B22" s="14" t="s">
        <v>16</v>
      </c>
      <c r="C22" s="15" t="s">
        <v>49</v>
      </c>
      <c r="D22" s="15" t="s">
        <v>50</v>
      </c>
      <c r="E22" s="14" t="s">
        <v>19</v>
      </c>
      <c r="F22" s="14" t="s">
        <v>32</v>
      </c>
      <c r="G22" s="14" t="s">
        <v>51</v>
      </c>
      <c r="H22" s="16" t="n">
        <v>8487.89</v>
      </c>
      <c r="I22" s="17" t="n">
        <v>0</v>
      </c>
      <c r="J22" s="17" t="n">
        <v>0</v>
      </c>
      <c r="K22" s="17" t="n">
        <v>14191.49</v>
      </c>
      <c r="L22" s="17" t="n">
        <v>3683.85</v>
      </c>
      <c r="M22" s="17" t="n">
        <v>10507.64</v>
      </c>
    </row>
    <row r="23" customFormat="false" ht="23.85" hidden="false" customHeight="false" outlineLevel="0" collapsed="false">
      <c r="B23" s="14" t="s">
        <v>16</v>
      </c>
      <c r="C23" s="15" t="s">
        <v>52</v>
      </c>
      <c r="D23" s="15" t="s">
        <v>53</v>
      </c>
      <c r="E23" s="14" t="s">
        <v>19</v>
      </c>
      <c r="F23" s="14" t="s">
        <v>54</v>
      </c>
      <c r="G23" s="14" t="s">
        <v>55</v>
      </c>
      <c r="H23" s="16" t="n">
        <v>8487.89</v>
      </c>
      <c r="I23" s="17" t="n">
        <v>0</v>
      </c>
      <c r="J23" s="17" t="n">
        <v>0</v>
      </c>
      <c r="K23" s="17" t="n">
        <v>8487.89</v>
      </c>
      <c r="L23" s="17" t="n">
        <v>2115.36</v>
      </c>
      <c r="M23" s="17" t="n">
        <v>6372.53</v>
      </c>
    </row>
    <row r="24" customFormat="false" ht="23.85" hidden="false" customHeight="false" outlineLevel="0" collapsed="false">
      <c r="B24" s="14" t="s">
        <v>16</v>
      </c>
      <c r="C24" s="15" t="s">
        <v>56</v>
      </c>
      <c r="D24" s="15" t="s">
        <v>57</v>
      </c>
      <c r="E24" s="14" t="s">
        <v>19</v>
      </c>
      <c r="F24" s="14" t="s">
        <v>32</v>
      </c>
      <c r="G24" s="14" t="s">
        <v>58</v>
      </c>
      <c r="H24" s="16" t="n">
        <v>8487.89</v>
      </c>
      <c r="I24" s="17" t="n">
        <v>0</v>
      </c>
      <c r="J24" s="17" t="n">
        <v>0</v>
      </c>
      <c r="K24" s="17" t="n">
        <v>8791.49</v>
      </c>
      <c r="L24" s="17" t="n">
        <v>2198.85</v>
      </c>
      <c r="M24" s="17" t="n">
        <v>6592.64</v>
      </c>
    </row>
    <row r="25" customFormat="false" ht="23.85" hidden="false" customHeight="false" outlineLevel="0" collapsed="false">
      <c r="B25" s="14" t="s">
        <v>16</v>
      </c>
      <c r="C25" s="15" t="s">
        <v>59</v>
      </c>
      <c r="D25" s="15" t="s">
        <v>60</v>
      </c>
      <c r="E25" s="14" t="s">
        <v>19</v>
      </c>
      <c r="F25" s="14" t="s">
        <v>32</v>
      </c>
      <c r="G25" s="14" t="s">
        <v>61</v>
      </c>
      <c r="H25" s="16" t="n">
        <v>8487.89</v>
      </c>
      <c r="I25" s="17" t="n">
        <v>0</v>
      </c>
      <c r="J25" s="17" t="n">
        <v>0</v>
      </c>
      <c r="K25" s="17" t="n">
        <v>8791.49</v>
      </c>
      <c r="L25" s="17" t="n">
        <v>2198.85</v>
      </c>
      <c r="M25" s="17" t="n">
        <v>6592.64</v>
      </c>
    </row>
    <row r="26" customFormat="false" ht="23.85" hidden="false" customHeight="false" outlineLevel="0" collapsed="false">
      <c r="B26" s="14" t="s">
        <v>16</v>
      </c>
      <c r="C26" s="15" t="s">
        <v>62</v>
      </c>
      <c r="D26" s="15" t="s">
        <v>63</v>
      </c>
      <c r="E26" s="14" t="s">
        <v>19</v>
      </c>
      <c r="F26" s="14" t="s">
        <v>32</v>
      </c>
      <c r="G26" s="14" t="s">
        <v>64</v>
      </c>
      <c r="H26" s="16" t="n">
        <v>8487.89</v>
      </c>
      <c r="I26" s="17" t="n">
        <v>0</v>
      </c>
      <c r="J26" s="17" t="n">
        <v>0</v>
      </c>
      <c r="K26" s="17" t="n">
        <v>10141.33</v>
      </c>
      <c r="L26" s="17" t="n">
        <v>2570.06</v>
      </c>
      <c r="M26" s="17" t="n">
        <v>7571.27</v>
      </c>
    </row>
    <row r="27" customFormat="false" ht="23.85" hidden="false" customHeight="false" outlineLevel="0" collapsed="false">
      <c r="B27" s="14" t="s">
        <v>16</v>
      </c>
      <c r="C27" s="15" t="s">
        <v>65</v>
      </c>
      <c r="D27" s="15" t="s">
        <v>66</v>
      </c>
      <c r="E27" s="14" t="s">
        <v>19</v>
      </c>
      <c r="F27" s="14" t="s">
        <v>67</v>
      </c>
      <c r="G27" s="14" t="s">
        <v>68</v>
      </c>
      <c r="H27" s="16" t="n">
        <v>6767.75</v>
      </c>
      <c r="I27" s="17" t="n">
        <v>0</v>
      </c>
      <c r="J27" s="17" t="n">
        <v>0</v>
      </c>
      <c r="K27" s="17" t="n">
        <v>6767.75</v>
      </c>
      <c r="L27" s="17" t="n">
        <v>1344.85</v>
      </c>
      <c r="M27" s="17" t="n">
        <v>5422.9</v>
      </c>
    </row>
    <row r="28" customFormat="false" ht="23.85" hidden="false" customHeight="false" outlineLevel="0" collapsed="false">
      <c r="B28" s="14" t="s">
        <v>16</v>
      </c>
      <c r="C28" s="15" t="s">
        <v>69</v>
      </c>
      <c r="D28" s="15" t="s">
        <v>70</v>
      </c>
      <c r="E28" s="14" t="s">
        <v>19</v>
      </c>
      <c r="F28" s="14" t="s">
        <v>71</v>
      </c>
      <c r="G28" s="14" t="s">
        <v>72</v>
      </c>
      <c r="H28" s="16" t="n">
        <v>6767.75</v>
      </c>
      <c r="I28" s="17" t="n">
        <v>0</v>
      </c>
      <c r="J28" s="17" t="n">
        <v>0</v>
      </c>
      <c r="K28" s="17" t="n">
        <v>9594.4</v>
      </c>
      <c r="L28" s="17" t="n">
        <v>2808.25</v>
      </c>
      <c r="M28" s="17" t="n">
        <v>0</v>
      </c>
    </row>
    <row r="29" customFormat="false" ht="23.85" hidden="false" customHeight="false" outlineLevel="0" collapsed="false">
      <c r="B29" s="14" t="s">
        <v>16</v>
      </c>
      <c r="C29" s="15" t="s">
        <v>73</v>
      </c>
      <c r="D29" s="15" t="s">
        <v>74</v>
      </c>
      <c r="E29" s="14" t="s">
        <v>19</v>
      </c>
      <c r="F29" s="14" t="s">
        <v>75</v>
      </c>
      <c r="G29" s="14" t="s">
        <v>76</v>
      </c>
      <c r="H29" s="16" t="n">
        <v>6767.75</v>
      </c>
      <c r="I29" s="17" t="n">
        <v>0</v>
      </c>
      <c r="J29" s="17" t="n">
        <v>0</v>
      </c>
      <c r="K29" s="17" t="n">
        <v>6870.18</v>
      </c>
      <c r="L29" s="17" t="n">
        <v>1539.83</v>
      </c>
      <c r="M29" s="17" t="n">
        <v>5330.35</v>
      </c>
    </row>
    <row r="30" customFormat="false" ht="23.85" hidden="false" customHeight="false" outlineLevel="0" collapsed="false">
      <c r="B30" s="14" t="s">
        <v>16</v>
      </c>
      <c r="C30" s="15" t="s">
        <v>77</v>
      </c>
      <c r="D30" s="15" t="s">
        <v>78</v>
      </c>
      <c r="E30" s="14" t="s">
        <v>19</v>
      </c>
      <c r="F30" s="14" t="s">
        <v>32</v>
      </c>
      <c r="G30" s="14" t="s">
        <v>79</v>
      </c>
      <c r="H30" s="16" t="n">
        <v>5348.65</v>
      </c>
      <c r="I30" s="17" t="n">
        <v>0</v>
      </c>
      <c r="J30" s="17" t="n">
        <v>0</v>
      </c>
      <c r="K30" s="17" t="n">
        <v>5415.64</v>
      </c>
      <c r="L30" s="17" t="n">
        <v>1636.48</v>
      </c>
      <c r="M30" s="17" t="n">
        <v>3779.16</v>
      </c>
    </row>
    <row r="31" customFormat="false" ht="23.85" hidden="false" customHeight="false" outlineLevel="0" collapsed="false">
      <c r="B31" s="14" t="s">
        <v>16</v>
      </c>
      <c r="C31" s="15" t="s">
        <v>80</v>
      </c>
      <c r="D31" s="15" t="s">
        <v>81</v>
      </c>
      <c r="E31" s="14" t="s">
        <v>19</v>
      </c>
      <c r="F31" s="14" t="s">
        <v>32</v>
      </c>
      <c r="G31" s="14" t="s">
        <v>82</v>
      </c>
      <c r="H31" s="16" t="n">
        <v>4227.12</v>
      </c>
      <c r="I31" s="17" t="n">
        <v>0</v>
      </c>
      <c r="J31" s="17" t="n">
        <v>0</v>
      </c>
      <c r="K31" s="17" t="n">
        <v>4800.08</v>
      </c>
      <c r="L31" s="17" t="n">
        <v>777.76</v>
      </c>
      <c r="M31" s="17" t="n">
        <v>4022.32</v>
      </c>
    </row>
    <row r="32" customFormat="false" ht="23.85" hidden="false" customHeight="false" outlineLevel="0" collapsed="false">
      <c r="B32" s="14" t="s">
        <v>16</v>
      </c>
      <c r="C32" s="15" t="s">
        <v>83</v>
      </c>
      <c r="D32" s="15" t="s">
        <v>84</v>
      </c>
      <c r="E32" s="14" t="s">
        <v>19</v>
      </c>
      <c r="F32" s="14" t="s">
        <v>85</v>
      </c>
      <c r="G32" s="14" t="s">
        <v>86</v>
      </c>
      <c r="H32" s="16" t="n">
        <v>4227.12</v>
      </c>
      <c r="I32" s="17" t="n">
        <v>0</v>
      </c>
      <c r="J32" s="17" t="n">
        <v>0</v>
      </c>
      <c r="K32" s="17" t="n">
        <v>4227.12</v>
      </c>
      <c r="L32" s="17" t="n">
        <v>586.68</v>
      </c>
      <c r="M32" s="17" t="n">
        <v>3640.44</v>
      </c>
    </row>
    <row r="33" customFormat="false" ht="23.85" hidden="false" customHeight="false" outlineLevel="0" collapsed="false">
      <c r="B33" s="14" t="s">
        <v>16</v>
      </c>
      <c r="C33" s="15" t="s">
        <v>87</v>
      </c>
      <c r="D33" s="15" t="s">
        <v>88</v>
      </c>
      <c r="E33" s="14" t="s">
        <v>19</v>
      </c>
      <c r="F33" s="14" t="s">
        <v>89</v>
      </c>
      <c r="G33" s="14" t="s">
        <v>90</v>
      </c>
      <c r="H33" s="16" t="n">
        <v>4227.12</v>
      </c>
      <c r="I33" s="17" t="n">
        <v>0</v>
      </c>
      <c r="J33" s="17" t="n">
        <v>0</v>
      </c>
      <c r="K33" s="17" t="n">
        <v>5342.07</v>
      </c>
      <c r="L33" s="17" t="n">
        <v>964.5</v>
      </c>
      <c r="M33" s="17" t="n">
        <v>4377.57</v>
      </c>
    </row>
    <row r="34" customFormat="false" ht="13.8" hidden="false" customHeight="false" outlineLevel="0" collapsed="false">
      <c r="B34" s="18" t="s">
        <v>91</v>
      </c>
      <c r="C34" s="12" t="n">
        <v>20</v>
      </c>
      <c r="D34" s="12" t="s">
        <v>92</v>
      </c>
      <c r="E34" s="12" t="s">
        <v>92</v>
      </c>
      <c r="F34" s="12" t="s">
        <v>92</v>
      </c>
      <c r="G34" s="12" t="s">
        <v>92</v>
      </c>
      <c r="H34" s="19" t="n">
        <f aca="false">SUM(H14:H33)</f>
        <v>152981.03</v>
      </c>
      <c r="I34" s="19" t="n">
        <f aca="false">SUM(I14:I33)</f>
        <v>0</v>
      </c>
      <c r="J34" s="19" t="n">
        <f aca="false">SUM(J14:J33)</f>
        <v>0</v>
      </c>
      <c r="K34" s="19" t="n">
        <f aca="false">SUM(K14:K33)</f>
        <v>172348.48</v>
      </c>
      <c r="L34" s="19" t="n">
        <f aca="false">SUM(L14:L33)</f>
        <v>54261.77</v>
      </c>
      <c r="M34" s="19" t="n">
        <f aca="false">SUM(M14:M33)</f>
        <v>111300.56</v>
      </c>
    </row>
    <row r="35" customFormat="false" ht="13.8" hidden="false" customHeight="false" outlineLevel="0" collapsed="false">
      <c r="B35" s="20"/>
      <c r="C35" s="21"/>
      <c r="D35" s="21"/>
      <c r="E35" s="2"/>
      <c r="F35" s="2"/>
      <c r="G35" s="2"/>
      <c r="H35" s="22"/>
      <c r="I35" s="22"/>
      <c r="J35" s="22"/>
      <c r="K35" s="22"/>
      <c r="L35" s="22"/>
      <c r="M35" s="23"/>
    </row>
    <row r="36" customFormat="false" ht="13.8" hidden="false" customHeight="false" outlineLevel="0" collapsed="false">
      <c r="B36" s="2"/>
      <c r="C36" s="3"/>
      <c r="D36" s="4"/>
      <c r="E36" s="5"/>
      <c r="F36" s="5"/>
      <c r="G36" s="5"/>
      <c r="H36" s="6"/>
      <c r="I36" s="7"/>
      <c r="J36" s="7"/>
      <c r="K36" s="7"/>
      <c r="L36" s="7"/>
      <c r="M36" s="7"/>
    </row>
    <row r="37" customFormat="false" ht="13.8" hidden="false" customHeight="false" outlineLevel="0" collapsed="false">
      <c r="B37" s="2"/>
      <c r="C37" s="3"/>
      <c r="D37" s="4"/>
      <c r="E37" s="5"/>
      <c r="F37" s="5"/>
      <c r="G37" s="5"/>
      <c r="H37" s="6"/>
      <c r="I37" s="7"/>
      <c r="J37" s="7"/>
      <c r="K37" s="7"/>
      <c r="L37" s="7"/>
      <c r="M37" s="7"/>
    </row>
    <row r="38" customFormat="false" ht="13.8" hidden="false" customHeight="false" outlineLevel="0" collapsed="false">
      <c r="B38" s="2"/>
      <c r="C38" s="3"/>
      <c r="D38" s="4"/>
      <c r="E38" s="5"/>
      <c r="F38" s="5"/>
      <c r="G38" s="5"/>
      <c r="H38" s="6"/>
      <c r="I38" s="7"/>
      <c r="J38" s="7"/>
      <c r="K38" s="7"/>
      <c r="L38" s="24" t="s">
        <v>93</v>
      </c>
      <c r="M38" s="24"/>
    </row>
    <row r="39" customFormat="false" ht="13.8" hidden="false" customHeight="false" outlineLevel="0" collapsed="false">
      <c r="B39" s="2"/>
      <c r="C39" s="3"/>
      <c r="D39" s="4"/>
      <c r="E39" s="5"/>
      <c r="F39" s="5"/>
      <c r="G39" s="5"/>
      <c r="H39" s="6"/>
      <c r="I39" s="7"/>
      <c r="J39" s="7"/>
      <c r="K39" s="7"/>
      <c r="L39" s="7"/>
      <c r="M39" s="7"/>
    </row>
    <row r="40" customFormat="false" ht="15" hidden="false" customHeight="false" outlineLevel="0" collapsed="false">
      <c r="B40" s="2"/>
      <c r="C40" s="25" t="s">
        <v>94</v>
      </c>
      <c r="D40" s="26"/>
      <c r="E40" s="27"/>
      <c r="F40" s="27"/>
      <c r="G40" s="25" t="s">
        <v>95</v>
      </c>
      <c r="H40" s="6"/>
      <c r="I40" s="7"/>
      <c r="J40" s="7"/>
      <c r="K40" s="7"/>
      <c r="L40" s="7"/>
      <c r="M40" s="7"/>
    </row>
    <row r="41" customFormat="false" ht="15" hidden="false" customHeight="false" outlineLevel="0" collapsed="false">
      <c r="B41" s="2"/>
      <c r="C41" s="25" t="s">
        <v>96</v>
      </c>
      <c r="D41" s="26"/>
      <c r="E41" s="27"/>
      <c r="F41" s="27"/>
      <c r="G41" s="27"/>
      <c r="H41" s="6"/>
      <c r="I41" s="7"/>
      <c r="J41" s="7"/>
      <c r="K41" s="7"/>
      <c r="L41" s="7"/>
      <c r="M41" s="7"/>
    </row>
    <row r="42" customFormat="false" ht="13.8" hidden="false" customHeight="false" outlineLevel="0" collapsed="false">
      <c r="B42" s="2"/>
      <c r="C42" s="28"/>
      <c r="D42" s="4"/>
      <c r="E42" s="5"/>
      <c r="F42" s="5"/>
      <c r="G42" s="5"/>
      <c r="H42" s="6"/>
      <c r="I42" s="7"/>
      <c r="J42" s="7"/>
      <c r="K42" s="7"/>
      <c r="L42" s="7"/>
      <c r="M42" s="7"/>
    </row>
    <row r="43" customFormat="false" ht="12.75" hidden="false" customHeight="false" outlineLevel="0" collapsed="false">
      <c r="B43" s="29"/>
      <c r="C43" s="28"/>
      <c r="D43" s="26"/>
      <c r="E43" s="27"/>
      <c r="F43" s="27"/>
      <c r="G43" s="27"/>
      <c r="H43" s="30"/>
      <c r="I43" s="31"/>
      <c r="J43" s="31"/>
      <c r="K43" s="31"/>
      <c r="L43" s="31"/>
      <c r="M43" s="31"/>
    </row>
    <row r="44" customFormat="false" ht="12.75" hidden="false" customHeight="false" outlineLevel="0" collapsed="false">
      <c r="B44" s="29"/>
      <c r="H44" s="30"/>
      <c r="I44" s="31"/>
      <c r="J44" s="31"/>
      <c r="K44" s="31"/>
      <c r="L44" s="31"/>
      <c r="M44" s="31"/>
    </row>
    <row r="45" customFormat="false" ht="12.75" hidden="false" customHeight="false" outlineLevel="0" collapsed="false">
      <c r="B45" s="29"/>
      <c r="H45" s="30"/>
      <c r="I45" s="31"/>
      <c r="J45" s="31"/>
      <c r="K45" s="31"/>
      <c r="L45" s="31"/>
      <c r="M45" s="31"/>
    </row>
    <row r="46" customFormat="false" ht="12.75" hidden="false" customHeight="false" outlineLevel="0" collapsed="false">
      <c r="B46" s="29"/>
      <c r="H46" s="30"/>
      <c r="I46" s="31"/>
      <c r="J46" s="31"/>
      <c r="K46" s="31"/>
      <c r="L46" s="31"/>
      <c r="M46" s="31"/>
    </row>
    <row r="47" customFormat="false" ht="12.75" hidden="false" customHeight="false" outlineLevel="0" collapsed="false">
      <c r="B47" s="29"/>
      <c r="C47" s="28"/>
      <c r="D47" s="26"/>
      <c r="E47" s="27"/>
      <c r="F47" s="27"/>
      <c r="G47" s="27"/>
      <c r="H47" s="30"/>
      <c r="I47" s="31"/>
      <c r="J47" s="31"/>
      <c r="K47" s="31"/>
      <c r="L47" s="31"/>
      <c r="M47" s="31"/>
    </row>
    <row r="48" customFormat="false" ht="12.75" hidden="false" customHeight="false" outlineLevel="0" collapsed="false">
      <c r="B48" s="29"/>
      <c r="C48" s="28"/>
      <c r="D48" s="26"/>
      <c r="E48" s="27"/>
      <c r="F48" s="27"/>
      <c r="G48" s="27"/>
      <c r="H48" s="30"/>
      <c r="I48" s="31"/>
      <c r="J48" s="31"/>
      <c r="K48" s="31"/>
      <c r="L48" s="31"/>
      <c r="M48" s="31"/>
    </row>
    <row r="54" customFormat="false" ht="12.75" hidden="false" customHeight="false" outlineLevel="0" collapsed="false">
      <c r="C54" s="0"/>
      <c r="D54" s="0"/>
      <c r="E54" s="0"/>
      <c r="F54" s="0"/>
      <c r="G54" s="0"/>
    </row>
    <row r="55" customFormat="false" ht="12.75" hidden="false" customHeight="false" outlineLevel="0" collapsed="false">
      <c r="C55" s="0"/>
      <c r="D55" s="0"/>
      <c r="E55" s="0"/>
      <c r="F55" s="0"/>
      <c r="G55" s="0"/>
    </row>
    <row r="56" customFormat="false" ht="12.75" hidden="false" customHeight="false" outlineLevel="0" collapsed="false">
      <c r="C56" s="28"/>
      <c r="D56" s="26"/>
      <c r="E56" s="27"/>
      <c r="F56" s="27"/>
      <c r="G56" s="27"/>
    </row>
    <row r="1048576" customFormat="false" ht="12.8" hidden="false" customHeight="false" outlineLevel="0" collapsed="false"/>
  </sheetData>
  <mergeCells count="5">
    <mergeCell ref="B9:M9"/>
    <mergeCell ref="B10:M10"/>
    <mergeCell ref="B11:C11"/>
    <mergeCell ref="B12:M12"/>
    <mergeCell ref="L38:M38"/>
  </mergeCells>
  <hyperlinks>
    <hyperlink ref="G14" r:id="rId1" display="carla.donzelli@cora.saude.go.gov.br"/>
    <hyperlink ref="G15" r:id="rId2" display="fernanda.chavaglia@cora.saude.go.gov.br"/>
    <hyperlink ref="G16" r:id="rId3" display="gleidson.rocha@cora.saude.go.gov.br"/>
    <hyperlink ref="G17" r:id="rId4" display="ingridy.cardoso@cora.saude.go.gov.br"/>
    <hyperlink ref="G18" r:id="rId5" display="prestcontas@cora.saude.go.gov.br"/>
    <hyperlink ref="G19" r:id="rId6" display="ana.melaragno@cora.saude.go.gov.br"/>
    <hyperlink ref="G20" r:id="rId7" display="anne.ferreira@cora.saude.go.gov.br"/>
    <hyperlink ref="G21" r:id="rId8" display="bruno.borges@cora.saude.go.gov.br"/>
    <hyperlink ref="G22" r:id="rId9" display="flaviane.monteiro@cora.saude.go.gov.br"/>
    <hyperlink ref="G23" r:id="rId10" display="gabriela.medeiros@cora.saude.go.gov.br"/>
    <hyperlink ref="G24" r:id="rId11" display="gabriela.ribeiro@cora.saude.go.gov.br"/>
    <hyperlink ref="G25" r:id="rId12" display="mirian.santos@cora.saude.go.gov.br"/>
    <hyperlink ref="G26" r:id="rId13" display="priscila.pereira@cora.saude.go.gov.br"/>
    <hyperlink ref="G27" r:id="rId14" display="alessandro.gomes@cora.saude.go.gov.br"/>
    <hyperlink ref="G28" r:id="rId15" display="daniela.carvalho@cora.saude.go.gov.br"/>
    <hyperlink ref="G29" r:id="rId16" display="rafael.capucho@cora.saude.go.gov.br"/>
    <hyperlink ref="G30" r:id="rId17" display="gilberto.souza@cora.saude.go.gov.br"/>
    <hyperlink ref="G31" r:id="rId18" display="junimar.sevilha@cora.saude.go.gov.br"/>
    <hyperlink ref="G32" r:id="rId19" display="patricia.borges@cora.saude.go.gov.br"/>
    <hyperlink ref="G33" r:id="rId20" display="leticia.chagas@cora.saude.go.gov.br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2020-06-08T12:52:00Z</dcterms:created>
  <dc:creator>Celia Siqueira Batista</dc:creator>
  <dc:description/>
  <dc:language>pt-BR</dc:language>
  <cp:lastModifiedBy/>
  <cp:lastPrinted>2025-09-11T12:41:48Z</cp:lastPrinted>
  <dcterms:modified xsi:type="dcterms:W3CDTF">2025-10-07T08:30:20Z</dcterms:modified>
  <cp:revision>79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27A977D5A008482BB6C544589A017238_13</vt:lpwstr>
  </property>
  <property fmtid="{D5CDD505-2E9C-101B-9397-08002B2CF9AE}" pid="3" name="KSOProductBuildVer">
    <vt:lpwstr>1046-12.2.0.21931</vt:lpwstr>
  </property>
</Properties>
</file>